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60" windowHeight="8715"/>
  </bookViews>
  <sheets>
    <sheet name="enst, fak,y.o." sheetId="1" r:id="rId1"/>
    <sheet name="MYO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E10" i="1" l="1"/>
  <c r="I10" i="1"/>
  <c r="G10" i="1"/>
  <c r="C10" i="1"/>
  <c r="I7" i="1"/>
  <c r="G7" i="1"/>
  <c r="E7" i="1"/>
  <c r="J7" i="1"/>
  <c r="C7" i="1"/>
  <c r="I9" i="1"/>
  <c r="G9" i="1"/>
  <c r="E9" i="1"/>
  <c r="J9" i="1" s="1"/>
  <c r="C9" i="1"/>
  <c r="I8" i="1"/>
  <c r="G8" i="1"/>
  <c r="E8" i="1"/>
  <c r="C8" i="1"/>
  <c r="J8" i="1"/>
  <c r="I6" i="1"/>
  <c r="G6" i="1"/>
  <c r="E6" i="1"/>
  <c r="C6" i="1"/>
  <c r="C6" i="2"/>
  <c r="E6" i="2"/>
  <c r="G6" i="2"/>
  <c r="H6" i="2" s="1"/>
  <c r="J10" i="1"/>
  <c r="J6" i="1"/>
</calcChain>
</file>

<file path=xl/sharedStrings.xml><?xml version="1.0" encoding="utf-8"?>
<sst xmlns="http://schemas.openxmlformats.org/spreadsheetml/2006/main" count="24" uniqueCount="18">
  <si>
    <t>ADI SOYADI</t>
  </si>
  <si>
    <t>ALES PUANI</t>
  </si>
  <si>
    <t>LİSANS MEZUNİYET NOTU</t>
  </si>
  <si>
    <t>YABANCI DİL PUANI</t>
  </si>
  <si>
    <t>GİRİŞ SINAV NOTU</t>
  </si>
  <si>
    <t>BAŞARI NOTU</t>
  </si>
  <si>
    <t xml:space="preserve">BİRİM ADI: </t>
  </si>
  <si>
    <t>ÖĞRETİM ELEMANLARI GİRİŞ SINAV SONUÇLARI</t>
  </si>
  <si>
    <t>HAKAN İNKE</t>
  </si>
  <si>
    <t>MERVE NARTA</t>
  </si>
  <si>
    <t>ALİ ONUR PEKER</t>
  </si>
  <si>
    <t>NAZİF ANIL AKAYILDIZ</t>
  </si>
  <si>
    <t>DENİZ HACISÜLEYMAN</t>
  </si>
  <si>
    <t xml:space="preserve">Prof.Dr.R.Fatih SAYGILI </t>
  </si>
  <si>
    <t>Yedek Üye</t>
  </si>
  <si>
    <t xml:space="preserve">BİRİM ADI: EGE ÜNİVERSİTESİ İKTİSADİ VE İDARİ BİLİMLER FAKÜLTESİ İKTİSAT POLİTİKASI 25.01.2019 </t>
  </si>
  <si>
    <t>ASİL</t>
  </si>
  <si>
    <t>YEDEK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</si>
</sst>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b/>
      <sz val="11"/>
      <name val="Arial Tur"/>
      <charset val="162"/>
    </font>
    <font>
      <b/>
      <sz val="12"/>
      <name val="Arial Tur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Border="1"/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3" fillId="0" borderId="1" xfId="0" applyFont="1" applyBorder="1"/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0" xfId="0" applyFont="1" applyBorder="1" applyAlignment="1">
      <alignment horizontal="center" vertical="center"/>
    </xf>
    <xf numFmtId="0" fontId="0" fillId="0" borderId="4" xfId="0" applyBorder="1"/>
    <xf numFmtId="0" fontId="0" fillId="0" borderId="9" xfId="0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E21" sqref="E21"/>
    </sheetView>
  </sheetViews>
  <sheetFormatPr defaultRowHeight="12.75" x14ac:dyDescent="0.2"/>
  <cols>
    <col min="1" max="1" width="22.28515625" customWidth="1"/>
    <col min="2" max="2" width="13.42578125" customWidth="1"/>
    <col min="4" max="4" width="16.28515625" customWidth="1"/>
    <col min="6" max="6" width="10.85546875" customWidth="1"/>
    <col min="8" max="8" width="10.42578125" customWidth="1"/>
    <col min="10" max="10" width="13.5703125" bestFit="1" customWidth="1"/>
  </cols>
  <sheetData>
    <row r="1" spans="1:11" ht="15.75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1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1" s="2" customFormat="1" ht="22.5" customHeight="1" x14ac:dyDescent="0.2">
      <c r="A3" s="17" t="s">
        <v>7</v>
      </c>
      <c r="B3" s="17"/>
      <c r="C3" s="17"/>
      <c r="D3" s="17"/>
      <c r="E3" s="17"/>
      <c r="F3" s="17"/>
      <c r="G3" s="17"/>
      <c r="H3" s="17"/>
      <c r="I3" s="17"/>
      <c r="J3" s="17"/>
    </row>
    <row r="4" spans="1:11" ht="21.75" customHeight="1" x14ac:dyDescent="0.2">
      <c r="A4" s="18" t="s">
        <v>15</v>
      </c>
      <c r="B4" s="19"/>
      <c r="C4" s="19"/>
      <c r="D4" s="19"/>
      <c r="E4" s="19"/>
      <c r="F4" s="19"/>
      <c r="G4" s="19"/>
      <c r="H4" s="19"/>
      <c r="I4" s="19"/>
      <c r="J4" s="20"/>
    </row>
    <row r="5" spans="1:11" s="5" customFormat="1" ht="38.25" x14ac:dyDescent="0.2">
      <c r="A5" s="3" t="s">
        <v>0</v>
      </c>
      <c r="B5" s="3" t="s">
        <v>1</v>
      </c>
      <c r="C5" s="4">
        <v>0.3</v>
      </c>
      <c r="D5" s="3" t="s">
        <v>2</v>
      </c>
      <c r="E5" s="4">
        <v>0.3</v>
      </c>
      <c r="F5" s="3" t="s">
        <v>3</v>
      </c>
      <c r="G5" s="4">
        <v>0.1</v>
      </c>
      <c r="H5" s="3" t="s">
        <v>4</v>
      </c>
      <c r="I5" s="4">
        <v>0.3</v>
      </c>
      <c r="J5" s="3" t="s">
        <v>5</v>
      </c>
    </row>
    <row r="6" spans="1:11" s="11" customFormat="1" x14ac:dyDescent="0.2">
      <c r="A6" s="15" t="s">
        <v>8</v>
      </c>
      <c r="B6" s="15">
        <v>90.205910000000003</v>
      </c>
      <c r="C6" s="15">
        <f>B6/100*30</f>
        <v>27.061772999999999</v>
      </c>
      <c r="D6" s="15">
        <v>84.13</v>
      </c>
      <c r="E6" s="15">
        <f>D6/100*30</f>
        <v>25.238999999999997</v>
      </c>
      <c r="F6" s="15">
        <v>88.75</v>
      </c>
      <c r="G6" s="15">
        <f>F6/100*10</f>
        <v>8.875</v>
      </c>
      <c r="H6" s="15">
        <v>69</v>
      </c>
      <c r="I6" s="15">
        <f>H6/100*30</f>
        <v>20.7</v>
      </c>
      <c r="J6" s="15">
        <f>SUM(C6,E6,G6,I6)</f>
        <v>81.875772999999995</v>
      </c>
      <c r="K6" s="11" t="s">
        <v>16</v>
      </c>
    </row>
    <row r="7" spans="1:11" x14ac:dyDescent="0.2">
      <c r="A7" s="1" t="s">
        <v>11</v>
      </c>
      <c r="B7" s="1">
        <v>84.35727</v>
      </c>
      <c r="C7" s="1">
        <f>B7/100*30</f>
        <v>25.307181</v>
      </c>
      <c r="D7" s="1">
        <v>80.400000000000006</v>
      </c>
      <c r="E7" s="1">
        <f>D7/100*30</f>
        <v>24.12</v>
      </c>
      <c r="F7" s="1">
        <v>93.75</v>
      </c>
      <c r="G7" s="1">
        <f>F7/100*10</f>
        <v>9.375</v>
      </c>
      <c r="H7" s="1">
        <v>68</v>
      </c>
      <c r="I7" s="1">
        <f>H7/100*30</f>
        <v>20.400000000000002</v>
      </c>
      <c r="J7" s="1">
        <f>SUM(C7,E7,G7,I7)</f>
        <v>79.20218100000001</v>
      </c>
      <c r="K7" t="s">
        <v>17</v>
      </c>
    </row>
    <row r="8" spans="1:11" x14ac:dyDescent="0.2">
      <c r="A8" s="1" t="s">
        <v>9</v>
      </c>
      <c r="B8" s="1">
        <v>87.785939999999997</v>
      </c>
      <c r="C8" s="1">
        <f>B8/100*30</f>
        <v>26.335781999999998</v>
      </c>
      <c r="D8" s="1">
        <v>76.900000000000006</v>
      </c>
      <c r="E8" s="1">
        <f>D8/100*30</f>
        <v>23.07</v>
      </c>
      <c r="F8" s="1">
        <v>91.25</v>
      </c>
      <c r="G8" s="1">
        <f>F8/100*10</f>
        <v>9.125</v>
      </c>
      <c r="H8" s="1">
        <v>68</v>
      </c>
      <c r="I8" s="1">
        <f>H8/100*30</f>
        <v>20.400000000000002</v>
      </c>
      <c r="J8" s="1">
        <f>SUM(C8,E8,G8,I8)</f>
        <v>78.930782000000008</v>
      </c>
    </row>
    <row r="9" spans="1:11" x14ac:dyDescent="0.2">
      <c r="A9" s="1" t="s">
        <v>10</v>
      </c>
      <c r="B9" s="1">
        <v>81.197400000000002</v>
      </c>
      <c r="C9" s="1">
        <f>B9/100*30</f>
        <v>24.359220000000001</v>
      </c>
      <c r="D9" s="1">
        <v>79.459999999999994</v>
      </c>
      <c r="E9" s="1">
        <f>D9/100*30</f>
        <v>23.838000000000001</v>
      </c>
      <c r="F9" s="1">
        <v>98.75</v>
      </c>
      <c r="G9" s="1">
        <f>F9/100*10</f>
        <v>9.875</v>
      </c>
      <c r="H9" s="1">
        <v>45</v>
      </c>
      <c r="I9" s="1">
        <f>H9/100*30</f>
        <v>13.5</v>
      </c>
      <c r="J9" s="1">
        <f>SUM(C9,E9,G9,I9)</f>
        <v>71.572220000000002</v>
      </c>
    </row>
    <row r="10" spans="1:11" x14ac:dyDescent="0.2">
      <c r="A10" s="1" t="s">
        <v>12</v>
      </c>
      <c r="B10" s="1">
        <v>82.892449999999997</v>
      </c>
      <c r="C10" s="1">
        <f>B10/100*30</f>
        <v>24.867735</v>
      </c>
      <c r="D10" s="1">
        <v>59.4</v>
      </c>
      <c r="E10" s="1">
        <f>D10/100*30</f>
        <v>17.82</v>
      </c>
      <c r="F10" s="1">
        <v>95</v>
      </c>
      <c r="G10" s="1">
        <f>F10/100*10</f>
        <v>9.5</v>
      </c>
      <c r="H10" s="1">
        <v>42</v>
      </c>
      <c r="I10" s="1">
        <f>H10/100*30</f>
        <v>12.6</v>
      </c>
      <c r="J10" s="1">
        <f>SUM(C10,E10,G10,I10)</f>
        <v>64.787734999999998</v>
      </c>
    </row>
    <row r="11" spans="1:11" s="11" customFormat="1" x14ac:dyDescent="0.2">
      <c r="A11" s="12"/>
    </row>
    <row r="12" spans="1:11" s="11" customFormat="1" x14ac:dyDescent="0.2">
      <c r="A12" s="12"/>
    </row>
    <row r="13" spans="1:11" s="13" customFormat="1" x14ac:dyDescent="0.2">
      <c r="A13" s="14"/>
    </row>
    <row r="14" spans="1:11" s="13" customFormat="1" x14ac:dyDescent="0.2"/>
    <row r="15" spans="1:11" s="13" customFormat="1" x14ac:dyDescent="0.2"/>
    <row r="16" spans="1:11" s="13" customFormat="1" x14ac:dyDescent="0.2"/>
    <row r="17" spans="1:1" s="13" customFormat="1" x14ac:dyDescent="0.2"/>
    <row r="18" spans="1:1" s="13" customFormat="1" x14ac:dyDescent="0.2"/>
    <row r="19" spans="1:1" s="13" customFormat="1" x14ac:dyDescent="0.2"/>
    <row r="20" spans="1:1" s="13" customFormat="1" x14ac:dyDescent="0.2"/>
    <row r="21" spans="1:1" s="13" customFormat="1" x14ac:dyDescent="0.2"/>
    <row r="22" spans="1:1" s="13" customFormat="1" x14ac:dyDescent="0.2"/>
    <row r="23" spans="1:1" s="13" customFormat="1" x14ac:dyDescent="0.2"/>
    <row r="24" spans="1:1" s="13" customFormat="1" x14ac:dyDescent="0.2"/>
    <row r="25" spans="1:1" s="13" customFormat="1" x14ac:dyDescent="0.2"/>
    <row r="26" spans="1:1" s="13" customFormat="1" x14ac:dyDescent="0.2"/>
    <row r="27" spans="1:1" s="13" customFormat="1" x14ac:dyDescent="0.2"/>
    <row r="28" spans="1:1" s="13" customFormat="1" x14ac:dyDescent="0.2">
      <c r="A28" s="13" t="s">
        <v>13</v>
      </c>
    </row>
    <row r="29" spans="1:1" s="13" customFormat="1" x14ac:dyDescent="0.2">
      <c r="A29" s="13" t="s">
        <v>14</v>
      </c>
    </row>
  </sheetData>
  <mergeCells count="4">
    <mergeCell ref="A1:I1"/>
    <mergeCell ref="A3:J3"/>
    <mergeCell ref="A4:J4"/>
    <mergeCell ref="A2:J2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C15" sqref="C15"/>
    </sheetView>
  </sheetViews>
  <sheetFormatPr defaultRowHeight="12.75" x14ac:dyDescent="0.2"/>
  <cols>
    <col min="1" max="1" width="16.28515625" customWidth="1"/>
    <col min="2" max="2" width="9.28515625" customWidth="1"/>
    <col min="4" max="4" width="12.85546875" customWidth="1"/>
    <col min="6" max="6" width="12.7109375" customWidth="1"/>
  </cols>
  <sheetData>
    <row r="1" spans="1:10" ht="19.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6"/>
    </row>
    <row r="2" spans="1:10" ht="19.5" customHeight="1" x14ac:dyDescent="0.2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3.5" thickBot="1" x14ac:dyDescent="0.25"/>
    <row r="4" spans="1:10" x14ac:dyDescent="0.2">
      <c r="A4" s="24" t="s">
        <v>6</v>
      </c>
      <c r="B4" s="25"/>
      <c r="C4" s="25"/>
      <c r="D4" s="25"/>
      <c r="E4" s="25"/>
      <c r="F4" s="25"/>
      <c r="G4" s="25"/>
      <c r="H4" s="25"/>
      <c r="I4" s="26"/>
      <c r="J4" s="7"/>
    </row>
    <row r="5" spans="1:10" ht="38.25" x14ac:dyDescent="0.2">
      <c r="A5" s="8" t="s">
        <v>0</v>
      </c>
      <c r="B5" s="3" t="s">
        <v>1</v>
      </c>
      <c r="C5" s="4">
        <v>0.35</v>
      </c>
      <c r="D5" s="3" t="s">
        <v>2</v>
      </c>
      <c r="E5" s="4">
        <v>0.3</v>
      </c>
      <c r="F5" s="3" t="s">
        <v>4</v>
      </c>
      <c r="G5" s="4">
        <v>0.35</v>
      </c>
      <c r="H5" s="27" t="s">
        <v>5</v>
      </c>
      <c r="I5" s="28"/>
    </row>
    <row r="6" spans="1:10" ht="13.5" thickBot="1" x14ac:dyDescent="0.25">
      <c r="A6" s="9"/>
      <c r="B6" s="10"/>
      <c r="C6" s="10">
        <f>B6/100*35</f>
        <v>0</v>
      </c>
      <c r="D6" s="10"/>
      <c r="E6" s="10">
        <f>D6/100*30</f>
        <v>0</v>
      </c>
      <c r="F6" s="10"/>
      <c r="G6" s="10">
        <f>F6/100*35</f>
        <v>0</v>
      </c>
      <c r="H6" s="22">
        <f>SUM(C6,E6,G6)</f>
        <v>0</v>
      </c>
      <c r="I6" s="23"/>
    </row>
  </sheetData>
  <mergeCells count="5">
    <mergeCell ref="H6:I6"/>
    <mergeCell ref="A2:J2"/>
    <mergeCell ref="A1:I1"/>
    <mergeCell ref="A4:I4"/>
    <mergeCell ref="H5:I5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enst, fak,y.o.</vt:lpstr>
      <vt:lpstr>MYO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prsfusun</dc:creator>
  <cp:lastModifiedBy>pc</cp:lastModifiedBy>
  <cp:lastPrinted>2019-01-29T09:22:58Z</cp:lastPrinted>
  <dcterms:created xsi:type="dcterms:W3CDTF">2009-04-14T07:08:36Z</dcterms:created>
  <dcterms:modified xsi:type="dcterms:W3CDTF">2019-01-30T09:14:39Z</dcterms:modified>
</cp:coreProperties>
</file>