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5" i="1" l="1"/>
  <c r="G15" i="1" s="1"/>
  <c r="D15" i="1"/>
  <c r="F14" i="1"/>
  <c r="G14" i="1" s="1"/>
  <c r="D14" i="1"/>
  <c r="F13" i="1"/>
  <c r="D13" i="1"/>
  <c r="G13" i="1" s="1"/>
  <c r="F12" i="1"/>
  <c r="G12" i="1" s="1"/>
  <c r="D12" i="1"/>
  <c r="F11" i="1"/>
  <c r="D11" i="1"/>
  <c r="G11" i="1" s="1"/>
  <c r="F10" i="1"/>
  <c r="G10" i="1" s="1"/>
  <c r="D10" i="1"/>
  <c r="F9" i="1"/>
  <c r="D9" i="1"/>
  <c r="G9" i="1" s="1"/>
  <c r="F8" i="1"/>
  <c r="G8" i="1" s="1"/>
  <c r="D8" i="1"/>
  <c r="F7" i="1"/>
  <c r="D7" i="1"/>
  <c r="G7" i="1" s="1"/>
  <c r="F6" i="1"/>
  <c r="G6" i="1" s="1"/>
  <c r="D6" i="1"/>
</calcChain>
</file>

<file path=xl/sharedStrings.xml><?xml version="1.0" encoding="utf-8"?>
<sst xmlns="http://schemas.openxmlformats.org/spreadsheetml/2006/main" count="34" uniqueCount="34">
  <si>
    <t>ÖĞRETİM ELEMANLARI ÖNDEĞERLENDİRME SONUCU</t>
  </si>
  <si>
    <t>ADI</t>
  </si>
  <si>
    <t>SOYADI</t>
  </si>
  <si>
    <t>ALES PUANI</t>
  </si>
  <si>
    <t>YABANCI DİL PUANI</t>
  </si>
  <si>
    <t>SIRALAMA NOTU</t>
  </si>
  <si>
    <t>SEMİH SERCAN</t>
  </si>
  <si>
    <t>GEZER</t>
  </si>
  <si>
    <t xml:space="preserve">KUTLUHAN </t>
  </si>
  <si>
    <t>ERDOĞRU</t>
  </si>
  <si>
    <t>BAŞAK</t>
  </si>
  <si>
    <t>BOZKURT</t>
  </si>
  <si>
    <t xml:space="preserve"> </t>
  </si>
  <si>
    <t>OSMAN</t>
  </si>
  <si>
    <t>TEKİN</t>
  </si>
  <si>
    <t>ÖZLEM</t>
  </si>
  <si>
    <t>ÖZAN</t>
  </si>
  <si>
    <t>ESRA</t>
  </si>
  <si>
    <t>GEÇECİ</t>
  </si>
  <si>
    <t>EMRE</t>
  </si>
  <si>
    <t>TELCİ</t>
  </si>
  <si>
    <t>MERVE</t>
  </si>
  <si>
    <t>AKSU</t>
  </si>
  <si>
    <t>ANIL</t>
  </si>
  <si>
    <t>ÇETİNTOPRAK</t>
  </si>
  <si>
    <t>MUHAMMED</t>
  </si>
  <si>
    <t>TOPÇU</t>
  </si>
  <si>
    <t xml:space="preserve">Giriş Sınav Tarihi </t>
  </si>
  <si>
    <t>Giriş Sınav Saati</t>
  </si>
  <si>
    <t xml:space="preserve">Giriş Sınav Yeri </t>
  </si>
  <si>
    <t xml:space="preserve">Ege Üniversitesi </t>
  </si>
  <si>
    <t>İktisadi ve İdari Bilimler Fakültesi</t>
  </si>
  <si>
    <t xml:space="preserve">A Blok 201 Nolu Derslik </t>
  </si>
  <si>
    <t xml:space="preserve">BİRİMİN ADI : E.Ü.İKTİSADİ VE İDARİ BİLİMLER FAK.ULUSLARARASI İLİŞKİLER ANABİLİM DALI  (TAHSİSLİ ARAŞTIRMA GÖREVLİSİ)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</si>
</sst>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b/>
      <sz val="11"/>
      <color theme="1"/>
      <name val="Calibri"/>
      <family val="2"/>
      <scheme val="minor"/>
    </font>
    <font>
      <b/>
      <sz val="9"/>
      <name val="Arial Tur"/>
      <charset val="16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9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7" xfId="0" applyFont="1" applyBorder="1"/>
    <xf numFmtId="164" fontId="3" fillId="0" borderId="8" xfId="0" applyNumberFormat="1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17" sqref="G17"/>
    </sheetView>
  </sheetViews>
  <sheetFormatPr defaultRowHeight="15"/>
  <cols>
    <col min="1" max="1" width="17.7109375" customWidth="1"/>
    <col min="2" max="2" width="16.7109375" customWidth="1"/>
    <col min="3" max="4" width="15" customWidth="1"/>
    <col min="5" max="5" width="13" customWidth="1"/>
    <col min="6" max="6" width="12.140625" customWidth="1"/>
    <col min="7" max="7" width="16.5703125" customWidth="1"/>
  </cols>
  <sheetData>
    <row r="1" spans="1:13" ht="15.75">
      <c r="A1" s="19" t="s">
        <v>0</v>
      </c>
      <c r="B1" s="19"/>
      <c r="C1" s="19"/>
      <c r="D1" s="19"/>
      <c r="E1" s="19"/>
      <c r="F1" s="19"/>
      <c r="G1" s="19"/>
    </row>
    <row r="2" spans="1:13">
      <c r="C2" s="1"/>
    </row>
    <row r="3" spans="1:13" ht="15.75" thickBot="1">
      <c r="B3" s="2"/>
    </row>
    <row r="4" spans="1:13" s="23" customFormat="1" ht="12.75" thickBot="1">
      <c r="A4" s="20" t="s">
        <v>33</v>
      </c>
      <c r="B4" s="21"/>
      <c r="C4" s="21"/>
      <c r="D4" s="21"/>
      <c r="E4" s="21"/>
      <c r="F4" s="21"/>
      <c r="G4" s="22"/>
    </row>
    <row r="5" spans="1:13" s="7" customFormat="1" ht="27.75" customHeight="1">
      <c r="A5" s="3" t="s">
        <v>1</v>
      </c>
      <c r="B5" s="4" t="s">
        <v>2</v>
      </c>
      <c r="C5" s="4" t="s">
        <v>3</v>
      </c>
      <c r="D5" s="5">
        <v>0.6</v>
      </c>
      <c r="E5" s="4" t="s">
        <v>4</v>
      </c>
      <c r="F5" s="5">
        <v>0.4</v>
      </c>
      <c r="G5" s="6" t="s">
        <v>5</v>
      </c>
    </row>
    <row r="6" spans="1:13" s="10" customFormat="1" ht="12.75">
      <c r="A6" s="8" t="s">
        <v>6</v>
      </c>
      <c r="B6" s="8" t="s">
        <v>7</v>
      </c>
      <c r="C6" s="8">
        <v>91.662480000000002</v>
      </c>
      <c r="D6" s="8">
        <f t="shared" ref="D6:D15" si="0">C6/100*60</f>
        <v>54.997488000000004</v>
      </c>
      <c r="E6" s="8">
        <v>95</v>
      </c>
      <c r="F6" s="8">
        <f t="shared" ref="F6:F15" si="1">E6/100*40</f>
        <v>38</v>
      </c>
      <c r="G6" s="9">
        <f t="shared" ref="G6:G15" si="2">F6+D6</f>
        <v>92.997488000000004</v>
      </c>
    </row>
    <row r="7" spans="1:13" s="10" customFormat="1" ht="12.75">
      <c r="A7" s="11" t="s">
        <v>8</v>
      </c>
      <c r="B7" s="8" t="s">
        <v>9</v>
      </c>
      <c r="C7" s="8">
        <v>91.822550000000007</v>
      </c>
      <c r="D7" s="8">
        <f t="shared" si="0"/>
        <v>55.093530000000001</v>
      </c>
      <c r="E7" s="8">
        <v>92.5</v>
      </c>
      <c r="F7" s="8">
        <f t="shared" si="1"/>
        <v>37</v>
      </c>
      <c r="G7" s="9">
        <f t="shared" si="2"/>
        <v>92.093530000000001</v>
      </c>
    </row>
    <row r="8" spans="1:13" s="10" customFormat="1" ht="12.75">
      <c r="A8" s="11" t="s">
        <v>10</v>
      </c>
      <c r="B8" s="8" t="s">
        <v>11</v>
      </c>
      <c r="C8" s="8">
        <v>86.310550000000006</v>
      </c>
      <c r="D8" s="8">
        <f t="shared" si="0"/>
        <v>51.786330000000007</v>
      </c>
      <c r="E8" s="8">
        <v>97.5</v>
      </c>
      <c r="F8" s="8">
        <f t="shared" si="1"/>
        <v>39</v>
      </c>
      <c r="G8" s="9">
        <f t="shared" si="2"/>
        <v>90.786330000000007</v>
      </c>
      <c r="I8" s="10" t="s">
        <v>12</v>
      </c>
    </row>
    <row r="9" spans="1:13" s="10" customFormat="1" ht="12.75">
      <c r="A9" s="12" t="s">
        <v>13</v>
      </c>
      <c r="B9" s="13" t="s">
        <v>14</v>
      </c>
      <c r="C9" s="8">
        <v>87.048079999999999</v>
      </c>
      <c r="D9" s="8">
        <f t="shared" si="0"/>
        <v>52.228847999999999</v>
      </c>
      <c r="E9" s="8">
        <v>95</v>
      </c>
      <c r="F9" s="8">
        <f t="shared" si="1"/>
        <v>38</v>
      </c>
      <c r="G9" s="9">
        <f t="shared" si="2"/>
        <v>90.228847999999999</v>
      </c>
    </row>
    <row r="10" spans="1:13" s="10" customFormat="1" ht="12.75">
      <c r="A10" s="8" t="s">
        <v>15</v>
      </c>
      <c r="B10" s="8" t="s">
        <v>16</v>
      </c>
      <c r="C10" s="8">
        <v>86.572100000000006</v>
      </c>
      <c r="D10" s="8">
        <f t="shared" si="0"/>
        <v>51.943260000000002</v>
      </c>
      <c r="E10" s="8">
        <v>95</v>
      </c>
      <c r="F10" s="8">
        <f t="shared" si="1"/>
        <v>38</v>
      </c>
      <c r="G10" s="9">
        <f t="shared" si="2"/>
        <v>89.943260000000009</v>
      </c>
      <c r="H10" s="14"/>
      <c r="I10" s="14"/>
      <c r="J10" s="14"/>
      <c r="K10" s="14"/>
      <c r="L10" s="14"/>
      <c r="M10" s="14"/>
    </row>
    <row r="11" spans="1:13" s="10" customFormat="1" ht="12.75">
      <c r="A11" s="8" t="s">
        <v>17</v>
      </c>
      <c r="B11" s="8" t="s">
        <v>18</v>
      </c>
      <c r="C11" s="8">
        <v>84.791849999999997</v>
      </c>
      <c r="D11" s="8">
        <f t="shared" si="0"/>
        <v>50.875109999999999</v>
      </c>
      <c r="E11" s="8">
        <v>97.5</v>
      </c>
      <c r="F11" s="8">
        <f t="shared" si="1"/>
        <v>39</v>
      </c>
      <c r="G11" s="9">
        <f t="shared" si="2"/>
        <v>89.875110000000006</v>
      </c>
    </row>
    <row r="12" spans="1:13" s="10" customFormat="1" ht="12.75">
      <c r="A12" s="8" t="s">
        <v>19</v>
      </c>
      <c r="B12" s="8" t="s">
        <v>20</v>
      </c>
      <c r="C12" s="8">
        <v>89.123760000000004</v>
      </c>
      <c r="D12" s="8">
        <f t="shared" si="0"/>
        <v>53.474256000000004</v>
      </c>
      <c r="E12" s="8">
        <v>88.75</v>
      </c>
      <c r="F12" s="8">
        <f t="shared" si="1"/>
        <v>35.5</v>
      </c>
      <c r="G12" s="9">
        <f t="shared" si="2"/>
        <v>88.974255999999997</v>
      </c>
    </row>
    <row r="13" spans="1:13" s="10" customFormat="1" ht="12.75">
      <c r="A13" s="8" t="s">
        <v>21</v>
      </c>
      <c r="B13" s="8" t="s">
        <v>22</v>
      </c>
      <c r="C13" s="8">
        <v>83.774900000000002</v>
      </c>
      <c r="D13" s="8">
        <f t="shared" si="0"/>
        <v>50.264940000000003</v>
      </c>
      <c r="E13" s="8">
        <v>96.25</v>
      </c>
      <c r="F13" s="8">
        <f t="shared" si="1"/>
        <v>38.5</v>
      </c>
      <c r="G13" s="9">
        <f t="shared" si="2"/>
        <v>88.764939999999996</v>
      </c>
    </row>
    <row r="14" spans="1:13" s="10" customFormat="1" ht="12.75">
      <c r="A14" s="8" t="s">
        <v>23</v>
      </c>
      <c r="B14" s="8" t="s">
        <v>24</v>
      </c>
      <c r="C14" s="8">
        <v>85.284390000000002</v>
      </c>
      <c r="D14" s="8">
        <f t="shared" si="0"/>
        <v>51.170634</v>
      </c>
      <c r="E14" s="8">
        <v>93.75</v>
      </c>
      <c r="F14" s="8">
        <f t="shared" si="1"/>
        <v>37.5</v>
      </c>
      <c r="G14" s="9">
        <f t="shared" si="2"/>
        <v>88.670634000000007</v>
      </c>
    </row>
    <row r="15" spans="1:13" s="10" customFormat="1" ht="12.75">
      <c r="A15" s="8" t="s">
        <v>25</v>
      </c>
      <c r="B15" s="8" t="s">
        <v>26</v>
      </c>
      <c r="C15" s="8">
        <v>86.005290000000002</v>
      </c>
      <c r="D15" s="8">
        <f t="shared" si="0"/>
        <v>51.603174000000003</v>
      </c>
      <c r="E15" s="8">
        <v>91.25</v>
      </c>
      <c r="F15" s="8">
        <f t="shared" si="1"/>
        <v>36.5</v>
      </c>
      <c r="G15" s="9">
        <f t="shared" si="2"/>
        <v>88.103173999999996</v>
      </c>
    </row>
    <row r="18" spans="1:2" s="17" customFormat="1">
      <c r="A18" s="15" t="s">
        <v>27</v>
      </c>
      <c r="B18" s="16">
        <v>43490</v>
      </c>
    </row>
    <row r="19" spans="1:2" s="17" customFormat="1">
      <c r="A19" s="15" t="s">
        <v>28</v>
      </c>
      <c r="B19" s="18">
        <v>0.41666666666666669</v>
      </c>
    </row>
    <row r="20" spans="1:2" s="17" customFormat="1">
      <c r="A20" s="15" t="s">
        <v>29</v>
      </c>
      <c r="B20" s="17" t="s">
        <v>30</v>
      </c>
    </row>
    <row r="21" spans="1:2" s="17" customFormat="1">
      <c r="B21" s="17" t="s">
        <v>31</v>
      </c>
    </row>
    <row r="22" spans="1:2" s="17" customFormat="1">
      <c r="B22" s="17" t="s">
        <v>32</v>
      </c>
    </row>
  </sheetData>
  <mergeCells count="2">
    <mergeCell ref="A1:G1"/>
    <mergeCell ref="A4:G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2019-01-21T06:07:46Z</dcterms:modified>
</cp:coreProperties>
</file>